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125" yWindow="855" windowWidth="11325" windowHeight="6105"/>
  </bookViews>
  <sheets>
    <sheet name="Nivel" sheetId="5" r:id="rId1"/>
  </sheets>
  <calcPr calcId="125725"/>
</workbook>
</file>

<file path=xl/calcChain.xml><?xml version="1.0" encoding="utf-8"?>
<calcChain xmlns="http://schemas.openxmlformats.org/spreadsheetml/2006/main">
  <c r="H30" i="5"/>
  <c r="G30"/>
  <c r="F30"/>
  <c r="E30"/>
  <c r="D30"/>
  <c r="C30"/>
  <c r="H29"/>
  <c r="G29"/>
  <c r="F29"/>
  <c r="E29"/>
  <c r="D29"/>
  <c r="C29"/>
  <c r="H28"/>
  <c r="G28"/>
  <c r="F28"/>
  <c r="E28"/>
  <c r="E31" s="1"/>
  <c r="D28"/>
  <c r="C28"/>
  <c r="H27"/>
  <c r="G27"/>
  <c r="F27"/>
  <c r="E27"/>
  <c r="D27"/>
  <c r="C27"/>
  <c r="I26"/>
  <c r="I25"/>
  <c r="I24"/>
  <c r="H23"/>
  <c r="G23"/>
  <c r="F23"/>
  <c r="E23"/>
  <c r="D23"/>
  <c r="C23"/>
  <c r="I22"/>
  <c r="I21"/>
  <c r="I20"/>
  <c r="I23" s="1"/>
  <c r="H19"/>
  <c r="G19"/>
  <c r="F19"/>
  <c r="E19"/>
  <c r="D19"/>
  <c r="C19"/>
  <c r="I18"/>
  <c r="I17"/>
  <c r="I19" s="1"/>
  <c r="I16"/>
  <c r="H15"/>
  <c r="G15"/>
  <c r="F15"/>
  <c r="E15"/>
  <c r="D15"/>
  <c r="C15"/>
  <c r="I14"/>
  <c r="I13"/>
  <c r="I12"/>
  <c r="H11"/>
  <c r="G11"/>
  <c r="F11"/>
  <c r="E11"/>
  <c r="D11"/>
  <c r="C11"/>
  <c r="I10"/>
  <c r="I9"/>
  <c r="I8"/>
  <c r="I30" l="1"/>
  <c r="D31"/>
  <c r="H31"/>
  <c r="I29"/>
  <c r="I15"/>
  <c r="I27"/>
  <c r="C31"/>
  <c r="G31"/>
  <c r="I28"/>
  <c r="I31" s="1"/>
  <c r="F31"/>
  <c r="I11"/>
</calcChain>
</file>

<file path=xl/sharedStrings.xml><?xml version="1.0" encoding="utf-8"?>
<sst xmlns="http://schemas.openxmlformats.org/spreadsheetml/2006/main" count="43" uniqueCount="22">
  <si>
    <t>Municipio</t>
  </si>
  <si>
    <t>Ensenada</t>
  </si>
  <si>
    <t>Mexicali</t>
  </si>
  <si>
    <t>Tecate</t>
  </si>
  <si>
    <t>Tijuana</t>
  </si>
  <si>
    <t>Baja California</t>
  </si>
  <si>
    <t>Inicial</t>
  </si>
  <si>
    <t>Preescolar</t>
  </si>
  <si>
    <t>Primaria</t>
  </si>
  <si>
    <t>Secundaria</t>
  </si>
  <si>
    <t>Total</t>
  </si>
  <si>
    <t>Departamento de Información y Estadística Educativa</t>
  </si>
  <si>
    <t>Dirección de Planeación Programación y Presupuesto</t>
  </si>
  <si>
    <t>Playas de Rosarito</t>
  </si>
  <si>
    <t>Alumnos, Docentes y Escuelas por Nivel Educativo</t>
  </si>
  <si>
    <t>Modalidad</t>
  </si>
  <si>
    <t>Capacitación Laboral</t>
  </si>
  <si>
    <t>Atención Complementaria</t>
  </si>
  <si>
    <t>CAM</t>
  </si>
  <si>
    <t>USAER</t>
  </si>
  <si>
    <t>CAPEP</t>
  </si>
  <si>
    <t xml:space="preserve"> Educación Especial, Ciclo Escolar 2014-2015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</si>
</sst>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9"/>
      <name val="Tahoma"/>
      <family val="2"/>
    </font>
    <font>
      <sz val="9"/>
      <name val="Tahoma"/>
      <family val="2"/>
    </font>
    <font>
      <sz val="10"/>
      <color indexed="8"/>
      <name val="Arial"/>
      <family val="2"/>
    </font>
    <font>
      <b/>
      <sz val="9"/>
      <color theme="0"/>
      <name val="Tahoma"/>
      <family val="2"/>
    </font>
    <font>
      <sz val="11"/>
      <color theme="0"/>
      <name val="Calibri"/>
      <family val="2"/>
      <scheme val="minor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 style="thick">
        <color theme="0"/>
      </left>
      <right style="thick">
        <color theme="0"/>
      </right>
      <top style="thick">
        <color rgb="FF002060"/>
      </top>
      <bottom/>
      <diagonal/>
    </border>
    <border>
      <left/>
      <right style="thick">
        <color theme="0"/>
      </right>
      <top style="thick">
        <color rgb="FF00206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 shrinkToFi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2" fontId="7" fillId="3" borderId="0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 shrinkToFit="1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showGridLines="0" tabSelected="1" workbookViewId="0">
      <selection activeCell="F9" sqref="F9"/>
    </sheetView>
  </sheetViews>
  <sheetFormatPr baseColWidth="10" defaultRowHeight="11.25"/>
  <cols>
    <col min="1" max="1" width="11.42578125" style="3"/>
    <col min="2" max="2" width="14.42578125" style="3" customWidth="1"/>
    <col min="3" max="6" width="11.42578125" style="2"/>
    <col min="7" max="7" width="13.28515625" style="2" customWidth="1"/>
    <col min="8" max="8" width="15.140625" style="2" customWidth="1"/>
    <col min="9" max="16384" width="11.42578125" style="2"/>
  </cols>
  <sheetData>
    <row r="1" spans="1:9" ht="15" customHeight="1">
      <c r="A1" s="7" t="s">
        <v>12</v>
      </c>
      <c r="B1" s="7"/>
      <c r="C1" s="7"/>
      <c r="D1" s="7"/>
      <c r="E1" s="7"/>
      <c r="F1" s="7"/>
      <c r="G1" s="7"/>
      <c r="H1" s="7"/>
      <c r="I1" s="7"/>
    </row>
    <row r="2" spans="1:9" ht="15" customHeight="1">
      <c r="A2" s="7" t="s">
        <v>11</v>
      </c>
      <c r="B2" s="7"/>
      <c r="C2" s="7"/>
      <c r="D2" s="7"/>
      <c r="E2" s="7"/>
      <c r="F2" s="7"/>
      <c r="G2" s="7"/>
      <c r="H2" s="7"/>
      <c r="I2" s="7"/>
    </row>
    <row r="3" spans="1:9" ht="18.75" customHeight="1">
      <c r="A3" s="4"/>
      <c r="B3" s="4"/>
      <c r="C3" s="4"/>
      <c r="D3" s="4"/>
      <c r="E3" s="4"/>
      <c r="F3" s="4"/>
      <c r="G3" s="4"/>
      <c r="H3" s="4"/>
      <c r="I3" s="4"/>
    </row>
    <row r="4" spans="1:9" s="5" customFormat="1" ht="15" customHeight="1">
      <c r="A4" s="8" t="s">
        <v>14</v>
      </c>
      <c r="B4" s="8"/>
      <c r="C4" s="8"/>
      <c r="D4" s="8"/>
      <c r="E4" s="8"/>
      <c r="F4" s="8"/>
      <c r="G4" s="8"/>
      <c r="H4" s="8"/>
      <c r="I4" s="8"/>
    </row>
    <row r="5" spans="1:9" s="5" customFormat="1" ht="15" customHeight="1">
      <c r="A5" s="8" t="s">
        <v>21</v>
      </c>
      <c r="B5" s="8"/>
      <c r="C5" s="8"/>
      <c r="D5" s="8"/>
      <c r="E5" s="8"/>
      <c r="F5" s="8"/>
      <c r="G5" s="8"/>
      <c r="H5" s="8"/>
      <c r="I5" s="8"/>
    </row>
    <row r="6" spans="1:9" ht="12" thickBot="1"/>
    <row r="7" spans="1:9" s="1" customFormat="1" ht="37.5" customHeight="1" thickTop="1">
      <c r="A7" s="9" t="s">
        <v>0</v>
      </c>
      <c r="B7" s="9" t="s">
        <v>15</v>
      </c>
      <c r="C7" s="10" t="s">
        <v>6</v>
      </c>
      <c r="D7" s="10" t="s">
        <v>7</v>
      </c>
      <c r="E7" s="11" t="s">
        <v>8</v>
      </c>
      <c r="F7" s="11" t="s">
        <v>9</v>
      </c>
      <c r="G7" s="12" t="s">
        <v>16</v>
      </c>
      <c r="H7" s="12" t="s">
        <v>17</v>
      </c>
      <c r="I7" s="13" t="s">
        <v>10</v>
      </c>
    </row>
    <row r="8" spans="1:9" s="5" customFormat="1" ht="27.75" customHeight="1">
      <c r="A8" s="14" t="s">
        <v>1</v>
      </c>
      <c r="B8" s="15" t="s">
        <v>18</v>
      </c>
      <c r="C8" s="16">
        <v>16</v>
      </c>
      <c r="D8" s="16">
        <v>83</v>
      </c>
      <c r="E8" s="17">
        <v>211</v>
      </c>
      <c r="F8" s="17">
        <v>0</v>
      </c>
      <c r="G8" s="17">
        <v>55</v>
      </c>
      <c r="H8" s="17">
        <v>11</v>
      </c>
      <c r="I8" s="18">
        <f>SUM(C8:H8)</f>
        <v>376</v>
      </c>
    </row>
    <row r="9" spans="1:9" s="5" customFormat="1" ht="19.5" customHeight="1">
      <c r="A9" s="19"/>
      <c r="B9" s="15" t="s">
        <v>19</v>
      </c>
      <c r="C9" s="16">
        <v>0</v>
      </c>
      <c r="D9" s="16">
        <v>369</v>
      </c>
      <c r="E9" s="17">
        <v>3192</v>
      </c>
      <c r="F9" s="17">
        <v>238</v>
      </c>
      <c r="G9" s="17">
        <v>0</v>
      </c>
      <c r="H9" s="17">
        <v>0</v>
      </c>
      <c r="I9" s="18">
        <f>SUM(C9:H9)</f>
        <v>3799</v>
      </c>
    </row>
    <row r="10" spans="1:9" s="5" customFormat="1" ht="19.5" customHeight="1">
      <c r="A10" s="19"/>
      <c r="B10" s="15" t="s">
        <v>20</v>
      </c>
      <c r="C10" s="16">
        <v>0</v>
      </c>
      <c r="D10" s="16">
        <v>261</v>
      </c>
      <c r="E10" s="17">
        <v>0</v>
      </c>
      <c r="F10" s="17">
        <v>0</v>
      </c>
      <c r="G10" s="17">
        <v>0</v>
      </c>
      <c r="H10" s="17">
        <v>0</v>
      </c>
      <c r="I10" s="18">
        <f>SUM(C10:H10)</f>
        <v>261</v>
      </c>
    </row>
    <row r="11" spans="1:9" s="5" customFormat="1" ht="19.5" customHeight="1">
      <c r="A11" s="19"/>
      <c r="B11" s="20" t="s">
        <v>10</v>
      </c>
      <c r="C11" s="21">
        <f t="shared" ref="C11:I11" si="0">SUM(C8:C9)</f>
        <v>16</v>
      </c>
      <c r="D11" s="21">
        <f t="shared" si="0"/>
        <v>452</v>
      </c>
      <c r="E11" s="22">
        <f t="shared" si="0"/>
        <v>3403</v>
      </c>
      <c r="F11" s="22">
        <f t="shared" si="0"/>
        <v>238</v>
      </c>
      <c r="G11" s="22">
        <f t="shared" si="0"/>
        <v>55</v>
      </c>
      <c r="H11" s="22">
        <f t="shared" si="0"/>
        <v>11</v>
      </c>
      <c r="I11" s="23">
        <f t="shared" si="0"/>
        <v>4175</v>
      </c>
    </row>
    <row r="12" spans="1:9" s="5" customFormat="1" ht="19.5" customHeight="1">
      <c r="A12" s="14" t="s">
        <v>2</v>
      </c>
      <c r="B12" s="15" t="s">
        <v>18</v>
      </c>
      <c r="C12" s="24">
        <v>292</v>
      </c>
      <c r="D12" s="24">
        <v>175</v>
      </c>
      <c r="E12" s="25">
        <v>731</v>
      </c>
      <c r="F12" s="25">
        <v>5</v>
      </c>
      <c r="G12" s="25">
        <v>493</v>
      </c>
      <c r="H12" s="25">
        <v>145</v>
      </c>
      <c r="I12" s="18">
        <f>SUM(C12:H12)</f>
        <v>1841</v>
      </c>
    </row>
    <row r="13" spans="1:9" s="5" customFormat="1" ht="19.5" customHeight="1">
      <c r="A13" s="19"/>
      <c r="B13" s="15" t="s">
        <v>19</v>
      </c>
      <c r="C13" s="24">
        <v>0</v>
      </c>
      <c r="D13" s="24">
        <v>1387</v>
      </c>
      <c r="E13" s="25">
        <v>7001</v>
      </c>
      <c r="F13" s="25">
        <v>201</v>
      </c>
      <c r="G13" s="25">
        <v>0</v>
      </c>
      <c r="H13" s="25">
        <v>0</v>
      </c>
      <c r="I13" s="18">
        <f>SUM(C13:H13)</f>
        <v>8589</v>
      </c>
    </row>
    <row r="14" spans="1:9" s="5" customFormat="1" ht="19.5" customHeight="1">
      <c r="A14" s="19"/>
      <c r="B14" s="15" t="s">
        <v>20</v>
      </c>
      <c r="C14" s="24">
        <v>0</v>
      </c>
      <c r="D14" s="24">
        <v>1430</v>
      </c>
      <c r="E14" s="25">
        <v>0</v>
      </c>
      <c r="F14" s="25">
        <v>0</v>
      </c>
      <c r="G14" s="25">
        <v>0</v>
      </c>
      <c r="H14" s="25">
        <v>0</v>
      </c>
      <c r="I14" s="18">
        <f>SUM(C14:H14)</f>
        <v>1430</v>
      </c>
    </row>
    <row r="15" spans="1:9" s="5" customFormat="1" ht="19.5" customHeight="1">
      <c r="A15" s="19"/>
      <c r="B15" s="20" t="s">
        <v>10</v>
      </c>
      <c r="C15" s="21">
        <f t="shared" ref="C15:I15" si="1">SUM(C12:C13)</f>
        <v>292</v>
      </c>
      <c r="D15" s="21">
        <f t="shared" si="1"/>
        <v>1562</v>
      </c>
      <c r="E15" s="22">
        <f t="shared" si="1"/>
        <v>7732</v>
      </c>
      <c r="F15" s="22">
        <f t="shared" si="1"/>
        <v>206</v>
      </c>
      <c r="G15" s="22">
        <f t="shared" si="1"/>
        <v>493</v>
      </c>
      <c r="H15" s="22">
        <f t="shared" si="1"/>
        <v>145</v>
      </c>
      <c r="I15" s="23">
        <f t="shared" si="1"/>
        <v>10430</v>
      </c>
    </row>
    <row r="16" spans="1:9" s="5" customFormat="1" ht="19.5" customHeight="1">
      <c r="A16" s="14" t="s">
        <v>3</v>
      </c>
      <c r="B16" s="15" t="s">
        <v>18</v>
      </c>
      <c r="C16" s="24">
        <v>9</v>
      </c>
      <c r="D16" s="24">
        <v>21</v>
      </c>
      <c r="E16" s="25">
        <v>42</v>
      </c>
      <c r="F16" s="25">
        <v>0</v>
      </c>
      <c r="G16" s="25">
        <v>35</v>
      </c>
      <c r="H16" s="25">
        <v>0</v>
      </c>
      <c r="I16" s="18">
        <f>SUM(C16:H16)</f>
        <v>107</v>
      </c>
    </row>
    <row r="17" spans="1:9" s="5" customFormat="1" ht="19.5" customHeight="1">
      <c r="A17" s="19"/>
      <c r="B17" s="15" t="s">
        <v>19</v>
      </c>
      <c r="C17" s="24">
        <v>0</v>
      </c>
      <c r="D17" s="24">
        <v>43</v>
      </c>
      <c r="E17" s="25">
        <v>529</v>
      </c>
      <c r="F17" s="25">
        <v>178</v>
      </c>
      <c r="G17" s="25">
        <v>0</v>
      </c>
      <c r="H17" s="25">
        <v>0</v>
      </c>
      <c r="I17" s="18">
        <f>SUM(C17:H17)</f>
        <v>750</v>
      </c>
    </row>
    <row r="18" spans="1:9" s="5" customFormat="1" ht="19.5" customHeight="1">
      <c r="A18" s="19"/>
      <c r="B18" s="15" t="s">
        <v>20</v>
      </c>
      <c r="C18" s="24">
        <v>0</v>
      </c>
      <c r="D18" s="24">
        <v>42</v>
      </c>
      <c r="E18" s="25">
        <v>0</v>
      </c>
      <c r="F18" s="25">
        <v>0</v>
      </c>
      <c r="G18" s="25">
        <v>0</v>
      </c>
      <c r="H18" s="25">
        <v>0</v>
      </c>
      <c r="I18" s="18">
        <f>SUM(C18:H18)</f>
        <v>42</v>
      </c>
    </row>
    <row r="19" spans="1:9" s="5" customFormat="1" ht="19.5" customHeight="1">
      <c r="A19" s="19"/>
      <c r="B19" s="20" t="s">
        <v>10</v>
      </c>
      <c r="C19" s="21">
        <f t="shared" ref="C19:H19" si="2">SUM(C16:C18)</f>
        <v>9</v>
      </c>
      <c r="D19" s="21">
        <f t="shared" si="2"/>
        <v>106</v>
      </c>
      <c r="E19" s="22">
        <f t="shared" si="2"/>
        <v>571</v>
      </c>
      <c r="F19" s="22">
        <f t="shared" si="2"/>
        <v>178</v>
      </c>
      <c r="G19" s="22">
        <f t="shared" si="2"/>
        <v>35</v>
      </c>
      <c r="H19" s="22">
        <f t="shared" si="2"/>
        <v>0</v>
      </c>
      <c r="I19" s="23">
        <f t="shared" ref="I19" si="3">SUM(I16:I17)</f>
        <v>857</v>
      </c>
    </row>
    <row r="20" spans="1:9" s="5" customFormat="1" ht="19.5" customHeight="1">
      <c r="A20" s="26" t="s">
        <v>4</v>
      </c>
      <c r="B20" s="15" t="s">
        <v>18</v>
      </c>
      <c r="C20" s="24">
        <v>38</v>
      </c>
      <c r="D20" s="24">
        <v>102</v>
      </c>
      <c r="E20" s="25">
        <v>494</v>
      </c>
      <c r="F20" s="25">
        <v>0</v>
      </c>
      <c r="G20" s="25">
        <v>175</v>
      </c>
      <c r="H20" s="25">
        <v>29</v>
      </c>
      <c r="I20" s="18">
        <f>SUM(C20:H20)</f>
        <v>838</v>
      </c>
    </row>
    <row r="21" spans="1:9" s="5" customFormat="1" ht="19.5" customHeight="1">
      <c r="A21" s="19"/>
      <c r="B21" s="15" t="s">
        <v>19</v>
      </c>
      <c r="C21" s="24">
        <v>0</v>
      </c>
      <c r="D21" s="24">
        <v>174</v>
      </c>
      <c r="E21" s="25">
        <v>5017</v>
      </c>
      <c r="F21" s="25">
        <v>354</v>
      </c>
      <c r="G21" s="25">
        <v>0</v>
      </c>
      <c r="H21" s="25">
        <v>0</v>
      </c>
      <c r="I21" s="18">
        <f>SUM(C21:H21)</f>
        <v>5545</v>
      </c>
    </row>
    <row r="22" spans="1:9" s="5" customFormat="1" ht="19.5" customHeight="1">
      <c r="A22" s="19"/>
      <c r="B22" s="15" t="s">
        <v>20</v>
      </c>
      <c r="C22" s="24">
        <v>0</v>
      </c>
      <c r="D22" s="24">
        <v>334</v>
      </c>
      <c r="E22" s="25">
        <v>0</v>
      </c>
      <c r="F22" s="25">
        <v>0</v>
      </c>
      <c r="G22" s="25">
        <v>0</v>
      </c>
      <c r="H22" s="25">
        <v>0</v>
      </c>
      <c r="I22" s="18">
        <f>SUM(C22:H22)</f>
        <v>334</v>
      </c>
    </row>
    <row r="23" spans="1:9" s="5" customFormat="1" ht="19.5" customHeight="1">
      <c r="A23" s="19"/>
      <c r="B23" s="20" t="s">
        <v>10</v>
      </c>
      <c r="C23" s="27">
        <f t="shared" ref="C23:H23" si="4">SUM(C20:C22)</f>
        <v>38</v>
      </c>
      <c r="D23" s="27">
        <f t="shared" si="4"/>
        <v>610</v>
      </c>
      <c r="E23" s="28">
        <f t="shared" si="4"/>
        <v>5511</v>
      </c>
      <c r="F23" s="28">
        <f t="shared" si="4"/>
        <v>354</v>
      </c>
      <c r="G23" s="28">
        <f t="shared" si="4"/>
        <v>175</v>
      </c>
      <c r="H23" s="28">
        <f t="shared" si="4"/>
        <v>29</v>
      </c>
      <c r="I23" s="29">
        <f t="shared" ref="I23" si="5">SUM(I20:I21)</f>
        <v>6383</v>
      </c>
    </row>
    <row r="24" spans="1:9" s="5" customFormat="1" ht="19.5" customHeight="1">
      <c r="A24" s="26" t="s">
        <v>13</v>
      </c>
      <c r="B24" s="15" t="s">
        <v>18</v>
      </c>
      <c r="C24" s="30">
        <v>3</v>
      </c>
      <c r="D24" s="30">
        <v>14</v>
      </c>
      <c r="E24" s="31">
        <v>65</v>
      </c>
      <c r="F24" s="31">
        <v>0</v>
      </c>
      <c r="G24" s="31">
        <v>23</v>
      </c>
      <c r="H24" s="31">
        <v>7</v>
      </c>
      <c r="I24" s="18">
        <f>SUM(C24:H24)</f>
        <v>112</v>
      </c>
    </row>
    <row r="25" spans="1:9" s="6" customFormat="1" ht="19.5" customHeight="1">
      <c r="A25" s="19"/>
      <c r="B25" s="15" t="s">
        <v>19</v>
      </c>
      <c r="C25" s="30">
        <v>0</v>
      </c>
      <c r="D25" s="30">
        <v>79</v>
      </c>
      <c r="E25" s="31">
        <v>394</v>
      </c>
      <c r="F25" s="31">
        <v>169</v>
      </c>
      <c r="G25" s="31">
        <v>0</v>
      </c>
      <c r="H25" s="31">
        <v>0</v>
      </c>
      <c r="I25" s="18">
        <f>SUM(C25:H25)</f>
        <v>642</v>
      </c>
    </row>
    <row r="26" spans="1:9" ht="19.5" customHeight="1">
      <c r="A26" s="19"/>
      <c r="B26" s="15" t="s">
        <v>20</v>
      </c>
      <c r="C26" s="30">
        <v>0</v>
      </c>
      <c r="D26" s="30">
        <v>0</v>
      </c>
      <c r="E26" s="31">
        <v>0</v>
      </c>
      <c r="F26" s="31">
        <v>0</v>
      </c>
      <c r="G26" s="31">
        <v>0</v>
      </c>
      <c r="H26" s="31">
        <v>0</v>
      </c>
      <c r="I26" s="18">
        <f>SUM(C26:H26)</f>
        <v>0</v>
      </c>
    </row>
    <row r="27" spans="1:9" ht="19.5" customHeight="1">
      <c r="A27" s="19"/>
      <c r="B27" s="20" t="s">
        <v>10</v>
      </c>
      <c r="C27" s="27">
        <f t="shared" ref="C27:I27" si="6">SUM(C24:C25)</f>
        <v>3</v>
      </c>
      <c r="D27" s="27">
        <f t="shared" si="6"/>
        <v>93</v>
      </c>
      <c r="E27" s="28">
        <f t="shared" si="6"/>
        <v>459</v>
      </c>
      <c r="F27" s="28">
        <f t="shared" si="6"/>
        <v>169</v>
      </c>
      <c r="G27" s="28">
        <f t="shared" si="6"/>
        <v>23</v>
      </c>
      <c r="H27" s="28">
        <f t="shared" si="6"/>
        <v>7</v>
      </c>
      <c r="I27" s="29">
        <f t="shared" si="6"/>
        <v>754</v>
      </c>
    </row>
    <row r="28" spans="1:9" ht="19.5" customHeight="1">
      <c r="A28" s="32" t="s">
        <v>5</v>
      </c>
      <c r="B28" s="33" t="s">
        <v>18</v>
      </c>
      <c r="C28" s="34">
        <f t="shared" ref="C28:I30" si="7">SUM(C8,C12,C16,C20,C24)</f>
        <v>358</v>
      </c>
      <c r="D28" s="34">
        <f t="shared" si="7"/>
        <v>395</v>
      </c>
      <c r="E28" s="35">
        <f t="shared" si="7"/>
        <v>1543</v>
      </c>
      <c r="F28" s="35">
        <f t="shared" si="7"/>
        <v>5</v>
      </c>
      <c r="G28" s="35">
        <f t="shared" si="7"/>
        <v>781</v>
      </c>
      <c r="H28" s="35">
        <f t="shared" si="7"/>
        <v>192</v>
      </c>
      <c r="I28" s="36">
        <f t="shared" si="7"/>
        <v>3274</v>
      </c>
    </row>
    <row r="29" spans="1:9" ht="19.5" customHeight="1">
      <c r="A29" s="37"/>
      <c r="B29" s="33" t="s">
        <v>19</v>
      </c>
      <c r="C29" s="34">
        <f t="shared" si="7"/>
        <v>0</v>
      </c>
      <c r="D29" s="34">
        <f t="shared" si="7"/>
        <v>2052</v>
      </c>
      <c r="E29" s="35">
        <f t="shared" si="7"/>
        <v>16133</v>
      </c>
      <c r="F29" s="35">
        <f t="shared" si="7"/>
        <v>1140</v>
      </c>
      <c r="G29" s="35">
        <f t="shared" si="7"/>
        <v>0</v>
      </c>
      <c r="H29" s="35">
        <f t="shared" si="7"/>
        <v>0</v>
      </c>
      <c r="I29" s="36">
        <f t="shared" si="7"/>
        <v>19325</v>
      </c>
    </row>
    <row r="30" spans="1:9" ht="19.5" customHeight="1">
      <c r="A30" s="37"/>
      <c r="B30" s="33" t="s">
        <v>20</v>
      </c>
      <c r="C30" s="34">
        <f>SUM(C10,C14,C18,C22,C26)</f>
        <v>0</v>
      </c>
      <c r="D30" s="34">
        <f t="shared" si="7"/>
        <v>2067</v>
      </c>
      <c r="E30" s="34">
        <f t="shared" si="7"/>
        <v>0</v>
      </c>
      <c r="F30" s="34">
        <f t="shared" si="7"/>
        <v>0</v>
      </c>
      <c r="G30" s="34">
        <f t="shared" si="7"/>
        <v>0</v>
      </c>
      <c r="H30" s="34">
        <f t="shared" si="7"/>
        <v>0</v>
      </c>
      <c r="I30" s="36">
        <f>SUM(I10,I14,I18,I22,I26)</f>
        <v>2067</v>
      </c>
    </row>
    <row r="31" spans="1:9" ht="19.5" customHeight="1" thickBot="1">
      <c r="A31" s="38"/>
      <c r="B31" s="39" t="s">
        <v>10</v>
      </c>
      <c r="C31" s="40">
        <f>SUM(C28:C30)</f>
        <v>358</v>
      </c>
      <c r="D31" s="40">
        <f t="shared" ref="D31:H31" si="8">SUM(D28:D30)</f>
        <v>4514</v>
      </c>
      <c r="E31" s="40">
        <f t="shared" si="8"/>
        <v>17676</v>
      </c>
      <c r="F31" s="40">
        <f t="shared" si="8"/>
        <v>1145</v>
      </c>
      <c r="G31" s="40">
        <f t="shared" si="8"/>
        <v>781</v>
      </c>
      <c r="H31" s="40">
        <f t="shared" si="8"/>
        <v>192</v>
      </c>
      <c r="I31" s="41">
        <f>SUM(I28:I30)</f>
        <v>24666</v>
      </c>
    </row>
    <row r="32" spans="1:9" ht="12" thickTop="1"/>
  </sheetData>
  <mergeCells count="10">
    <mergeCell ref="A8:A11"/>
    <mergeCell ref="A12:A15"/>
    <mergeCell ref="A16:A19"/>
    <mergeCell ref="A20:A23"/>
    <mergeCell ref="A24:A27"/>
    <mergeCell ref="A28:A31"/>
    <mergeCell ref="A1:I1"/>
    <mergeCell ref="A2:I2"/>
    <mergeCell ref="A4:I4"/>
    <mergeCell ref="A5:I5"/>
  </mergeCells>
  <phoneticPr fontId="0" type="noConversion"/>
  <printOptions horizontalCentered="1"/>
  <pageMargins left="0.78740157480314965" right="0.59055118110236227" top="0.5" bottom="0.27559055118110237" header="0" footer="0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Nivel</vt:lpstr>
    </vt:vector>
  </TitlesOfParts>
  <Company>Usuario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lportillo</cp:lastModifiedBy>
  <cp:lastPrinted>2015-01-31T00:44:50Z</cp:lastPrinted>
  <dcterms:created xsi:type="dcterms:W3CDTF">2004-09-15T17:43:57Z</dcterms:created>
  <dcterms:modified xsi:type="dcterms:W3CDTF">2015-01-31T00:45:53Z</dcterms:modified>
</cp:coreProperties>
</file>